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1_Marchés publics\2025\017-25 - Diagnostic RPS - chorus - titulaire - AD\1 - Rédaction\1-2 DC élaboration\V15 AD 17062025\"/>
    </mc:Choice>
  </mc:AlternateContent>
  <bookViews>
    <workbookView xWindow="0" yWindow="0" windowWidth="28800" windowHeight="11565"/>
  </bookViews>
  <sheets>
    <sheet name="DPGF - synthes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Corps">'[1]Listes déroulantes'!$H$2:$H$47</definedName>
    <definedName name="Covid19">[2]Paramètres!$C$2:$C$6</definedName>
    <definedName name="Externe___Interne">'[1]Listes déroulantes'!$C$2:$C$3</definedName>
    <definedName name="FACTSOR">#REF!</definedName>
    <definedName name="Familles">[2]Paramètres!$A$2:$A$26</definedName>
    <definedName name="Fondement_de_contrat">'[1]Listes déroulantes'!$J$2:$J$9</definedName>
    <definedName name="Grade">'[1]Listes déroulantes'!$I$2:$I$66</definedName>
    <definedName name="Intensité">[3]Feuil3!$A$1:$A$4</definedName>
    <definedName name="K">[4]Grille!#REF!</definedName>
    <definedName name="l_activités_1">OFFSET(d_activités,0,0,COUNTA(c_activités)-1,1)</definedName>
    <definedName name="Liste_genre">[5]Références!$B$7:$B$11</definedName>
    <definedName name="Niveau">[6]Feuil1!$A$3:$A$6</definedName>
    <definedName name="ORGAENT">#REF!</definedName>
    <definedName name="ORGANISMESORT">#REF!</definedName>
    <definedName name="Statut">'[1]Listes déroulantes'!$F$2:$F$4</definedName>
    <definedName name="Type_de_flux">'[1]Listes déroulantes'!$B$2:$B$3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2" i="1"/>
  <c r="G12" i="1" s="1"/>
  <c r="F13" i="1"/>
  <c r="G13" i="1"/>
  <c r="F14" i="1"/>
  <c r="G14" i="1"/>
  <c r="F15" i="1"/>
  <c r="G15" i="1" s="1"/>
  <c r="F16" i="1"/>
  <c r="G16" i="1" s="1"/>
  <c r="F17" i="1"/>
  <c r="G17" i="1"/>
  <c r="F18" i="1"/>
  <c r="G18" i="1"/>
  <c r="F19" i="1" l="1"/>
  <c r="G19" i="1" s="1"/>
  <c r="D20" i="1"/>
  <c r="F20" i="1" l="1"/>
  <c r="G20" i="1" s="1"/>
  <c r="F10" i="1"/>
  <c r="G10" i="1" s="1"/>
</calcChain>
</file>

<file path=xl/sharedStrings.xml><?xml version="1.0" encoding="utf-8"?>
<sst xmlns="http://schemas.openxmlformats.org/spreadsheetml/2006/main" count="32" uniqueCount="32">
  <si>
    <t>montant HT</t>
  </si>
  <si>
    <t>taux de la TVA</t>
  </si>
  <si>
    <t>montant TVA</t>
  </si>
  <si>
    <t>montant TTC</t>
  </si>
  <si>
    <t xml:space="preserve">Annexe n°1 à l'acte d'engagement </t>
  </si>
  <si>
    <t xml:space="preserve"> Décomposition du Prix Global et Forfaitaire (DGPF) - SYNTHESE</t>
  </si>
  <si>
    <t>Prestations</t>
  </si>
  <si>
    <t>Chapitre CCTP</t>
  </si>
  <si>
    <t>Total</t>
  </si>
  <si>
    <t>Diagnostic RPS de l'Administration centrale</t>
  </si>
  <si>
    <t>4.2.7</t>
  </si>
  <si>
    <t>4.2.6</t>
  </si>
  <si>
    <t>Réalisation du pré-diagnostic</t>
  </si>
  <si>
    <t>Elaboration de l'outil de diagnostic (questionnaire)</t>
  </si>
  <si>
    <t>Réalisation du diagnostic quantitatif</t>
  </si>
  <si>
    <t>4.2.1</t>
  </si>
  <si>
    <t>4.2.2</t>
  </si>
  <si>
    <t>Traitement du diagnostic quantitatif et préparation de l’enquête qualitative</t>
  </si>
  <si>
    <t>4.2.3</t>
  </si>
  <si>
    <t>4.2.4</t>
  </si>
  <si>
    <t>4.2.5</t>
  </si>
  <si>
    <t>Réalisation du diagnostic qualitatif par entretien</t>
  </si>
  <si>
    <t>Elaboration du plan de prévention RPS</t>
  </si>
  <si>
    <t xml:space="preserve">Elaboration et présentation du rapport final </t>
  </si>
  <si>
    <t>4.2.8</t>
  </si>
  <si>
    <t>Présentation finale en FSSSCT-AC</t>
  </si>
  <si>
    <t>4.2.9</t>
  </si>
  <si>
    <t>4.2.10</t>
  </si>
  <si>
    <t>Transcription dans le DUERP AC et le PPPACT-AC</t>
  </si>
  <si>
    <t>Restitution des résultats du diagnostic quantitatif et présentation du projet de diagnostic qualitatif à l'administration et aux membres FSSSCT-AC</t>
  </si>
  <si>
    <t>seules les cases jaunes sont à compléter</t>
  </si>
  <si>
    <t>procédure SG-SAD3-017-25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</si>
</sst>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3" borderId="1" xfId="0" applyNumberFormat="1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TEMP\notesACTH-CJHFUP\BnF-ADM-2021-105891-01%20(p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loureiro\AppData\Local\Microsoft\Windows\INetCache\Content.Outlook\X3MD7LLI\DUER_Grille%20de%20Rep&#233;rage%20des%20Risques_Annexe%20COVID19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ie-data\ip\DUER%20outils%20CMIE\POLES\POLE%201%20CENTRE\INTERVENTIONS\IPRP\Elodie%20LOUREIRO\3%20-%20Aide%20DUER\ADYOULIKE%20n&#176;55186\Document%20Unique%20ADYOULIKE%20V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8-%20Evaluation%20des%20risques%20professionnels\Charg&#233;e%20de%20mission%20PRP\DUERP\DUERP%20AC%202023\Tableaux%20de%20bord\Cartographies\Risques%20communs\Grille%20risques%20commu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FFECTIF%20SG\2023\EFFECTIFS%202023%20en%20ETPT\SG\DIVERS\Copie%20de%20Agents%20international%20en%20ETPT%20-%20DAEI-%20m&#224;j%2003-05-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Informations%20Partag&#233;es\ECHANGES%20PREVENTION\RPS\Supports\Mod&#232;le%20de%20document%20unique%20RPS-Outil%20RPS%20DUER%20-%20Trame%20CM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s plafond"/>
      <sheetName val="Hors plafond"/>
      <sheetName val="Listes déroulantes"/>
      <sheetName val="Consommation prévisionnelle"/>
      <sheetName val="Détail mvmts"/>
      <sheetName val="Feuil2"/>
      <sheetName val="Feuil1"/>
      <sheetName val="fichier de travail DSR"/>
    </sheetNames>
    <sheetDataSet>
      <sheetData sheetId="0"/>
      <sheetData sheetId="1"/>
      <sheetData sheetId="2">
        <row r="2">
          <cell r="B2" t="str">
            <v>ENTREE</v>
          </cell>
          <cell r="C2" t="str">
            <v>EXTERNE</v>
          </cell>
          <cell r="F2" t="str">
            <v>TITULAIRES</v>
          </cell>
          <cell r="H2" t="str">
            <v xml:space="preserve">A+ / ADM. CIVIL        </v>
          </cell>
          <cell r="I2" t="str">
            <v xml:space="preserve">ADJ ADMIN         </v>
          </cell>
          <cell r="J2" t="str">
            <v xml:space="preserve">ART. 3-2          </v>
          </cell>
        </row>
        <row r="3">
          <cell r="B3" t="str">
            <v>SORTIE</v>
          </cell>
          <cell r="C3" t="str">
            <v>INTERNE</v>
          </cell>
          <cell r="F3" t="str">
            <v>CONTRACTUELS TEMPS PLEIN</v>
          </cell>
          <cell r="H3" t="str">
            <v xml:space="preserve">A+ / CONSERV. GENERAUX </v>
          </cell>
          <cell r="I3" t="str">
            <v xml:space="preserve">ADJ ADMIN PPL 1CL </v>
          </cell>
          <cell r="J3" t="str">
            <v xml:space="preserve">ART. 4            </v>
          </cell>
        </row>
        <row r="4">
          <cell r="F4" t="str">
            <v>CONTRACTUELS TEMPS INCOMPLET</v>
          </cell>
          <cell r="H4" t="str">
            <v xml:space="preserve">A+ / CONSERV.GAL PATR. </v>
          </cell>
          <cell r="I4" t="str">
            <v xml:space="preserve">ADJ ADMIN PPL 2CL </v>
          </cell>
          <cell r="J4" t="str">
            <v xml:space="preserve">ART. 4-1          </v>
          </cell>
        </row>
        <row r="5">
          <cell r="H5" t="str">
            <v xml:space="preserve">A+ / DIR ADM. PERS.    </v>
          </cell>
          <cell r="I5" t="str">
            <v>ADJ TEC ASM PPL 2C</v>
          </cell>
          <cell r="J5" t="str">
            <v xml:space="preserve">ART. 4-2          </v>
          </cell>
        </row>
        <row r="6">
          <cell r="H6" t="str">
            <v xml:space="preserve">A+ / DIR GENERAL       </v>
          </cell>
          <cell r="I6" t="str">
            <v xml:space="preserve">ADJ TECH AE       </v>
          </cell>
          <cell r="J6" t="str">
            <v xml:space="preserve">ART. 6-1          </v>
          </cell>
        </row>
        <row r="7">
          <cell r="H7" t="str">
            <v>A+ / DIR RESSCE HUMAINE</v>
          </cell>
          <cell r="I7" t="str">
            <v>ADJ TECH AE PP 1CL</v>
          </cell>
          <cell r="J7" t="str">
            <v xml:space="preserve">ART. 6-4          </v>
          </cell>
        </row>
        <row r="8">
          <cell r="H8" t="str">
            <v>A+ / DIR SERVICE RESEAU</v>
          </cell>
          <cell r="I8" t="str">
            <v>ADJ TECH AE PP 2CL</v>
          </cell>
          <cell r="J8" t="str">
            <v xml:space="preserve">ART. 6-5          </v>
          </cell>
        </row>
        <row r="9">
          <cell r="H9" t="str">
            <v xml:space="preserve">A+ / DIRECTEUR COLLECT </v>
          </cell>
          <cell r="I9" t="str">
            <v>ADJ TECH AE PPL 1C</v>
          </cell>
          <cell r="J9" t="str">
            <v xml:space="preserve">ART. 6-6          </v>
          </cell>
        </row>
        <row r="10">
          <cell r="H10" t="str">
            <v xml:space="preserve">A+ / CDD               </v>
          </cell>
          <cell r="I10" t="str">
            <v>ADJ TECH AE PPL 2C</v>
          </cell>
        </row>
        <row r="11">
          <cell r="H11" t="str">
            <v xml:space="preserve">A+ / CDI               </v>
          </cell>
          <cell r="I11" t="str">
            <v xml:space="preserve">ADJ TECH ASM      </v>
          </cell>
        </row>
        <row r="12">
          <cell r="H12" t="str">
            <v xml:space="preserve">A+ / TITULAIRE DETACHE </v>
          </cell>
          <cell r="I12" t="str">
            <v>ADJ TECH ASM PPL 1</v>
          </cell>
        </row>
        <row r="13">
          <cell r="H13" t="str">
            <v xml:space="preserve">A / ATTACHE           </v>
          </cell>
          <cell r="I13" t="str">
            <v>ADM. CIVIL HORS CL</v>
          </cell>
        </row>
        <row r="14">
          <cell r="H14" t="str">
            <v xml:space="preserve">A / BIBLIOTHECAIRES   </v>
          </cell>
          <cell r="I14" t="str">
            <v xml:space="preserve">ADM.CIVIL         </v>
          </cell>
        </row>
        <row r="15">
          <cell r="H15" t="str">
            <v xml:space="preserve">A / CHARGE ETUDES DOC </v>
          </cell>
          <cell r="I15" t="str">
            <v xml:space="preserve">ATTACHE           </v>
          </cell>
        </row>
        <row r="16">
          <cell r="H16" t="str">
            <v>A / CHEF TRAVAUX D'ART</v>
          </cell>
          <cell r="I16" t="str">
            <v xml:space="preserve">ATTACHE HORS CL   </v>
          </cell>
        </row>
        <row r="17">
          <cell r="H17" t="str">
            <v xml:space="preserve">A / CONSERVATEUR PATR </v>
          </cell>
          <cell r="I17" t="str">
            <v xml:space="preserve">ATTACHE PRINCIPAL </v>
          </cell>
        </row>
        <row r="18">
          <cell r="H18" t="str">
            <v xml:space="preserve">A / CONSERVATEURS     </v>
          </cell>
          <cell r="I18" t="str">
            <v xml:space="preserve">B.A.S. CL. EXCE.  </v>
          </cell>
        </row>
        <row r="19">
          <cell r="H19" t="str">
            <v>A / INFIRMIER ADM ETAT</v>
          </cell>
          <cell r="I19" t="str">
            <v xml:space="preserve">B.A.S. CL. NORM.  </v>
          </cell>
        </row>
        <row r="20">
          <cell r="H20" t="str">
            <v xml:space="preserve">A / ING. SERV. CULT.  </v>
          </cell>
          <cell r="I20" t="str">
            <v xml:space="preserve">B.A.S. CL. SUP.   </v>
          </cell>
        </row>
        <row r="21">
          <cell r="H21" t="str">
            <v xml:space="preserve">A / INGENIEUR D'ETUDE </v>
          </cell>
          <cell r="I21" t="str">
            <v xml:space="preserve">BIBLIOTHECAIRE    </v>
          </cell>
        </row>
        <row r="22">
          <cell r="H22" t="str">
            <v>A / INGENIEUR RECHERCHE</v>
          </cell>
          <cell r="I22" t="str">
            <v xml:space="preserve">BIBLIOTHECAIRE HC </v>
          </cell>
        </row>
        <row r="23">
          <cell r="H23" t="str">
            <v xml:space="preserve">A / INSP.CREATION     </v>
          </cell>
          <cell r="I23" t="str">
            <v xml:space="preserve">CDI               </v>
          </cell>
        </row>
        <row r="24">
          <cell r="H24" t="str">
            <v>A / INSPECTEUR FN</v>
          </cell>
          <cell r="I24" t="str">
            <v xml:space="preserve">CHARGE ETUDES DOC </v>
          </cell>
        </row>
        <row r="25">
          <cell r="H25" t="str">
            <v xml:space="preserve">A / CDD               </v>
          </cell>
          <cell r="I25" t="str">
            <v xml:space="preserve">CHEF TRAV PPAL    </v>
          </cell>
        </row>
        <row r="26">
          <cell r="H26" t="str">
            <v xml:space="preserve">A / CDI               </v>
          </cell>
          <cell r="I26" t="str">
            <v>CHEF TRAVAUX D'ART</v>
          </cell>
        </row>
        <row r="27">
          <cell r="H27" t="str">
            <v xml:space="preserve">A / TITULAIRE DETACHE </v>
          </cell>
          <cell r="I27" t="str">
            <v xml:space="preserve">CHGE ETUD PPAL    </v>
          </cell>
        </row>
        <row r="28">
          <cell r="H28" t="str">
            <v>B / BIBLIO. ASS. SPEC.</v>
          </cell>
          <cell r="I28" t="str">
            <v xml:space="preserve">CONSER.GNAL PATR. </v>
          </cell>
        </row>
        <row r="29">
          <cell r="H29" t="str">
            <v xml:space="preserve">B / CONTROLEUR FN    </v>
          </cell>
          <cell r="I29" t="str">
            <v xml:space="preserve">CONSERVATEUR      </v>
          </cell>
        </row>
        <row r="30">
          <cell r="H30" t="str">
            <v xml:space="preserve">B / SEC. ADMIN.       </v>
          </cell>
          <cell r="I30" t="str">
            <v xml:space="preserve">CONSERVATEUR CHEF </v>
          </cell>
        </row>
        <row r="31">
          <cell r="H31" t="str">
            <v>B / SEC. DOC.</v>
          </cell>
          <cell r="I31" t="str">
            <v xml:space="preserve">CONSERVATEUR GNAL </v>
          </cell>
        </row>
        <row r="32">
          <cell r="H32" t="str">
            <v>B / TECH. SERV. CULTUR</v>
          </cell>
          <cell r="I32" t="str">
            <v xml:space="preserve">CONTROLEUR FN     </v>
          </cell>
        </row>
        <row r="33">
          <cell r="H33" t="str">
            <v xml:space="preserve">B / TECHNICIEN D'ART  </v>
          </cell>
          <cell r="I33" t="str">
            <v>CONTROLEUR PRIN FN</v>
          </cell>
        </row>
        <row r="34">
          <cell r="H34" t="str">
            <v xml:space="preserve">B / TECHNICIENS RECH. </v>
          </cell>
          <cell r="I34" t="str">
            <v xml:space="preserve">DIR ADM. PERS.    </v>
          </cell>
        </row>
        <row r="35">
          <cell r="H35" t="str">
            <v xml:space="preserve">B / ANTI              </v>
          </cell>
          <cell r="I35" t="str">
            <v>DIR SERVICE RESEAU</v>
          </cell>
        </row>
        <row r="36">
          <cell r="H36" t="str">
            <v xml:space="preserve">B / CDD               </v>
          </cell>
          <cell r="I36" t="str">
            <v>DIRECTEUR COLLECT.</v>
          </cell>
        </row>
        <row r="37">
          <cell r="H37" t="str">
            <v xml:space="preserve">B / CDI               </v>
          </cell>
          <cell r="I37" t="str">
            <v>DIRECTEUR DELEG.RH</v>
          </cell>
        </row>
        <row r="38">
          <cell r="H38" t="str">
            <v xml:space="preserve">B / TITULAIRE DETACHE </v>
          </cell>
          <cell r="I38" t="str">
            <v>INFIRMIER CAT A CS</v>
          </cell>
        </row>
        <row r="39">
          <cell r="H39" t="str">
            <v xml:space="preserve">C / ADJ. ADMIN        </v>
          </cell>
          <cell r="I39" t="str">
            <v>INFIRMIER CAT A HC</v>
          </cell>
        </row>
        <row r="40">
          <cell r="H40" t="str">
            <v xml:space="preserve">C / ADJ. TECH. ASM    </v>
          </cell>
          <cell r="I40" t="str">
            <v>ING. ETUDES CL.NOR</v>
          </cell>
        </row>
        <row r="41">
          <cell r="H41" t="str">
            <v xml:space="preserve">C / ADJOINT TECHNIQUE </v>
          </cell>
          <cell r="I41" t="str">
            <v xml:space="preserve">ING.ETUDE HORS CL </v>
          </cell>
        </row>
        <row r="42">
          <cell r="H42" t="str">
            <v xml:space="preserve">C / MAG. BIBLIOTHEQUE </v>
          </cell>
          <cell r="I42" t="str">
            <v xml:space="preserve">ING.SERV.CULT     </v>
          </cell>
        </row>
        <row r="43">
          <cell r="H43" t="str">
            <v xml:space="preserve">C / ANTI              </v>
          </cell>
          <cell r="I43" t="str">
            <v xml:space="preserve">INSP.CREATION.HC  </v>
          </cell>
        </row>
        <row r="44">
          <cell r="H44" t="str">
            <v xml:space="preserve">C / CDD               </v>
          </cell>
          <cell r="I44" t="str">
            <v xml:space="preserve">INSPECTEUR DIV FN </v>
          </cell>
        </row>
        <row r="45">
          <cell r="H45" t="str">
            <v xml:space="preserve">C / CDI               </v>
          </cell>
          <cell r="I45" t="str">
            <v>INSPECTEUR FN</v>
          </cell>
        </row>
        <row r="46">
          <cell r="H46" t="str">
            <v xml:space="preserve">C / VACATION          </v>
          </cell>
          <cell r="I46" t="str">
            <v>MAG PPL BIBLI 2 CL</v>
          </cell>
        </row>
        <row r="47">
          <cell r="H47" t="str">
            <v>C / SAISONNIERS</v>
          </cell>
          <cell r="I47" t="str">
            <v>MAG PPL BIBLIO 1CL</v>
          </cell>
        </row>
        <row r="48">
          <cell r="I48" t="str">
            <v>MAG PPL BIBLIO 2CL</v>
          </cell>
        </row>
        <row r="49">
          <cell r="I49" t="str">
            <v xml:space="preserve">MAG. BIBLIO       </v>
          </cell>
        </row>
        <row r="50">
          <cell r="I50" t="str">
            <v>MAG. BIBLIO. 2E CL</v>
          </cell>
        </row>
        <row r="51">
          <cell r="I51" t="str">
            <v xml:space="preserve">PERSONNEL REGIE   </v>
          </cell>
        </row>
        <row r="52">
          <cell r="I52" t="str">
            <v xml:space="preserve">RECHERCHE         </v>
          </cell>
        </row>
        <row r="53">
          <cell r="I53" t="str">
            <v xml:space="preserve">SAISONNIER        </v>
          </cell>
        </row>
        <row r="54">
          <cell r="I54" t="str">
            <v>SEC. ADMIN. CL. E.</v>
          </cell>
        </row>
        <row r="55">
          <cell r="I55" t="str">
            <v>SEC. ADMIN. CL. N.</v>
          </cell>
        </row>
        <row r="56">
          <cell r="I56" t="str">
            <v>SEC. ADMIN. CL. S.</v>
          </cell>
        </row>
        <row r="57">
          <cell r="I57" t="str">
            <v>SEC. DOC. CL. NOR.</v>
          </cell>
        </row>
        <row r="58">
          <cell r="I58" t="str">
            <v>SEC. DOC. CL. SUP.</v>
          </cell>
        </row>
        <row r="59">
          <cell r="I59" t="str">
            <v>TEC.RECH.CL NORMAL</v>
          </cell>
        </row>
        <row r="60">
          <cell r="I60" t="str">
            <v>TEC.RECH.CL. SUPER</v>
          </cell>
        </row>
        <row r="61">
          <cell r="I61" t="str">
            <v>TECH. ART CL.EXCE.</v>
          </cell>
        </row>
        <row r="62">
          <cell r="I62" t="str">
            <v xml:space="preserve">TECH. ART CL.NOR. </v>
          </cell>
        </row>
        <row r="63">
          <cell r="I63" t="str">
            <v xml:space="preserve">TECH. ART CL.SUP. </v>
          </cell>
        </row>
        <row r="64">
          <cell r="I64" t="str">
            <v>TECH.SERV.CULT. CN</v>
          </cell>
        </row>
        <row r="65">
          <cell r="I65" t="str">
            <v xml:space="preserve">TECH.SERV.CULT.CE </v>
          </cell>
        </row>
        <row r="66">
          <cell r="I66" t="str">
            <v xml:space="preserve">TECH.SERV.CULT.CS 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Unité 1"/>
      <sheetName val="Unité 2"/>
      <sheetName val="Unité 3"/>
      <sheetName val="Unité Xx"/>
      <sheetName val="COVID-19 Unité 1"/>
      <sheetName val="COVID-19 Unité Xx"/>
      <sheetName val="Paramètres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Risques liés aux ambiances thermiques</v>
          </cell>
          <cell r="C2" t="str">
            <v>Contact avec du matériel susceptible d’être partagé et/ou des surfaces pouvant être infectées (réception de marchandises, colis, claviers, souris, téléphones, imprimantes, machines à café, vêtements, outils de maintenance, poignées de portes…)</v>
          </cell>
        </row>
        <row r="3">
          <cell r="A3" t="str">
            <v>Risques liés aux ambiances sonores</v>
          </cell>
          <cell r="C3" t="str">
            <v>Contact direct à moins d’un mètre avec des personnes présentant des symptômes ou suspicion COVID-19</v>
          </cell>
        </row>
        <row r="4">
          <cell r="A4" t="str">
            <v>Risques liés aux ambiances lumineuses</v>
          </cell>
          <cell r="C4" t="str">
            <v>Contact direct ou indirect avec des personnes à moins d'un mètre même sans symptômes (ex : bureaux collectifs, réunion , accès aux locaux, circulation dans les parties communes de l’entreprise, commerces…)</v>
          </cell>
        </row>
        <row r="5">
          <cell r="A5" t="str">
            <v xml:space="preserve">Risques liés aux rayonnements </v>
          </cell>
          <cell r="C5" t="str">
            <v>Difficultés à se laver régulièrement les mains (absence de point d’eau et/ou de solution hydro alcoolique, travail en extérieur…)</v>
          </cell>
        </row>
        <row r="6">
          <cell r="A6" t="str">
            <v>Risques liés aux poussières, fumées, aérosols, etc.</v>
          </cell>
          <cell r="C6" t="str">
            <v>Travail en contact de personnes contaminées et/ou à risques (établissement ou service social ou médico-social, crèches, hôpital, laboratoire, aide à la personne…)</v>
          </cell>
        </row>
        <row r="7">
          <cell r="A7" t="str">
            <v>Risques liés aux milieux hyperbares</v>
          </cell>
        </row>
        <row r="8">
          <cell r="A8" t="str">
            <v>Risques liés aux vibrations</v>
          </cell>
        </row>
        <row r="9">
          <cell r="A9" t="str">
            <v>Risques liés aux environnements à atmosphère contrôlée</v>
          </cell>
        </row>
        <row r="10">
          <cell r="A10" t="str">
            <v>Risques liés aux produits chimiques</v>
          </cell>
        </row>
        <row r="11">
          <cell r="A11" t="str">
            <v>Risques liés aux agents biologiques</v>
          </cell>
        </row>
        <row r="12">
          <cell r="A12" t="str">
            <v>Risques liés aux postures</v>
          </cell>
        </row>
        <row r="13">
          <cell r="A13" t="str">
            <v>Risques liés aux gestes répétés</v>
          </cell>
        </row>
        <row r="14">
          <cell r="A14" t="str">
            <v>Risques liés à la manutention manuelle</v>
          </cell>
        </row>
        <row r="15">
          <cell r="A15" t="str">
            <v>Risques liés à des contraintes physiques marquées</v>
          </cell>
        </row>
        <row r="16">
          <cell r="A16" t="str">
            <v>Risques liés aux rythmes de travail</v>
          </cell>
        </row>
        <row r="17">
          <cell r="A17" t="str">
            <v>Risques liés à la co-activité</v>
          </cell>
        </row>
        <row r="18">
          <cell r="A18" t="str">
            <v>Risques liés au travail isolé</v>
          </cell>
        </row>
        <row r="19">
          <cell r="A19" t="str">
            <v>Risques de chute de hauteur</v>
          </cell>
        </row>
        <row r="20">
          <cell r="A20" t="str">
            <v>Risques liés aux circulations : chutes de plain-pied, glissades</v>
          </cell>
        </row>
        <row r="21">
          <cell r="A21" t="str">
            <v>Risques de chute d'objets, d'effondrement</v>
          </cell>
        </row>
        <row r="22">
          <cell r="A22" t="str">
            <v>Risques liés à la conduite</v>
          </cell>
        </row>
        <row r="23">
          <cell r="A23" t="str">
            <v>Risques liés à l'électricité</v>
          </cell>
        </row>
        <row r="24">
          <cell r="A24" t="str">
            <v>Risques liés aux incendies/explosions</v>
          </cell>
        </row>
        <row r="25">
          <cell r="A25" t="str">
            <v>Risques liés aux machines et équipements de travail</v>
          </cell>
        </row>
        <row r="26">
          <cell r="A26" t="str">
            <v>Risques psychosociaux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Méthode de hiérarchisation"/>
      <sheetName val="Risques communs"/>
      <sheetName val="Unité de travail 2"/>
      <sheetName val="Risques psychosociaux"/>
      <sheetName val="Feuil3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Non concerné</v>
          </cell>
        </row>
        <row r="2">
          <cell r="A2" t="str">
            <v>Faible</v>
          </cell>
        </row>
        <row r="3">
          <cell r="A3" t="str">
            <v>Modéré</v>
          </cell>
        </row>
        <row r="4">
          <cell r="A4" t="str">
            <v>Elevé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uvelle méthode de cotation"/>
      <sheetName val=" Référentiel def"/>
      <sheetName val="Grille"/>
      <sheetName val="A compléter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ETPT"/>
      <sheetName val="Prévision 2024"/>
      <sheetName val="Références"/>
    </sheetNames>
    <sheetDataSet>
      <sheetData sheetId="0"/>
      <sheetData sheetId="1"/>
      <sheetData sheetId="2">
        <row r="7">
          <cell r="B7" t="str">
            <v>Administrations d'Etat étranger</v>
          </cell>
        </row>
        <row r="8">
          <cell r="B8" t="str">
            <v>Institutions et organismes européens</v>
          </cell>
        </row>
        <row r="9">
          <cell r="B9" t="str">
            <v>Organisations internationales</v>
          </cell>
        </row>
        <row r="10">
          <cell r="B10" t="str">
            <v>Réseau français (SGAE, Chancellerie, RP)</v>
          </cell>
        </row>
        <row r="11">
          <cell r="B11" t="str">
            <v>SER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Unité de travail 1"/>
      <sheetName val="Feuil1"/>
      <sheetName val="grille pour les directions"/>
    </sheetNames>
    <sheetDataSet>
      <sheetData sheetId="0" refreshError="1"/>
      <sheetData sheetId="1"/>
      <sheetData sheetId="2">
        <row r="3">
          <cell r="A3" t="str">
            <v>Non concerné</v>
          </cell>
        </row>
        <row r="4">
          <cell r="A4" t="str">
            <v>Faible</v>
          </cell>
        </row>
        <row r="5">
          <cell r="A5" t="str">
            <v>Modéré</v>
          </cell>
        </row>
        <row r="6">
          <cell r="A6" t="str">
            <v>Elevé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zoomScale="90" zoomScaleNormal="90" workbookViewId="0">
      <selection activeCell="J9" sqref="J9"/>
    </sheetView>
  </sheetViews>
  <sheetFormatPr baseColWidth="10" defaultColWidth="11.42578125" defaultRowHeight="15" x14ac:dyDescent="0.25"/>
  <cols>
    <col min="1" max="1" width="8.7109375" style="1" customWidth="1"/>
    <col min="2" max="2" width="16.28515625" style="1" customWidth="1"/>
    <col min="3" max="3" width="52.42578125" style="1" customWidth="1"/>
    <col min="4" max="7" width="14.28515625" style="1" customWidth="1"/>
    <col min="8" max="8" width="13.7109375" style="1" customWidth="1"/>
    <col min="9" max="16384" width="11.42578125" style="1"/>
  </cols>
  <sheetData>
    <row r="1" spans="2:8" ht="15.75" thickBot="1" x14ac:dyDescent="0.3"/>
    <row r="2" spans="2:8" ht="15.75" x14ac:dyDescent="0.25">
      <c r="B2" s="14"/>
      <c r="C2" s="15"/>
      <c r="D2" s="15"/>
      <c r="E2" s="15"/>
      <c r="F2" s="15"/>
      <c r="G2" s="16"/>
    </row>
    <row r="3" spans="2:8" ht="34.5" customHeight="1" thickBot="1" x14ac:dyDescent="0.3">
      <c r="B3" s="20" t="s">
        <v>9</v>
      </c>
      <c r="C3" s="21"/>
      <c r="D3" s="21"/>
      <c r="E3" s="21"/>
      <c r="F3" s="21"/>
      <c r="G3" s="22"/>
    </row>
    <row r="4" spans="2:8" x14ac:dyDescent="0.25">
      <c r="B4" s="19" t="s">
        <v>31</v>
      </c>
      <c r="C4" s="19"/>
      <c r="D4" s="19"/>
      <c r="E4" s="19"/>
      <c r="F4" s="19"/>
      <c r="G4" s="19"/>
    </row>
    <row r="6" spans="2:8" x14ac:dyDescent="0.25">
      <c r="B6" s="17" t="s">
        <v>4</v>
      </c>
      <c r="C6" s="17"/>
      <c r="D6" s="17"/>
      <c r="E6" s="17"/>
      <c r="F6" s="17"/>
      <c r="G6" s="17"/>
    </row>
    <row r="7" spans="2:8" x14ac:dyDescent="0.25">
      <c r="B7" s="18" t="s">
        <v>5</v>
      </c>
      <c r="C7" s="18"/>
      <c r="D7" s="18"/>
      <c r="E7" s="18"/>
      <c r="F7" s="18"/>
      <c r="G7" s="18"/>
    </row>
    <row r="9" spans="2:8" ht="31.5" customHeight="1" x14ac:dyDescent="0.25">
      <c r="B9" s="2" t="s">
        <v>7</v>
      </c>
      <c r="C9" s="2" t="s">
        <v>6</v>
      </c>
      <c r="D9" s="2" t="s">
        <v>0</v>
      </c>
      <c r="E9" s="2" t="s">
        <v>1</v>
      </c>
      <c r="F9" s="2" t="s">
        <v>2</v>
      </c>
      <c r="G9" s="2" t="s">
        <v>3</v>
      </c>
      <c r="H9" s="8"/>
    </row>
    <row r="10" spans="2:8" x14ac:dyDescent="0.25">
      <c r="B10" s="2" t="s">
        <v>15</v>
      </c>
      <c r="C10" s="13" t="s">
        <v>12</v>
      </c>
      <c r="D10" s="5">
        <v>0</v>
      </c>
      <c r="E10" s="6">
        <v>0.2</v>
      </c>
      <c r="F10" s="3">
        <f>D10*E10</f>
        <v>0</v>
      </c>
      <c r="G10" s="3">
        <f>D10+F10</f>
        <v>0</v>
      </c>
    </row>
    <row r="11" spans="2:8" x14ac:dyDescent="0.25">
      <c r="B11" s="2" t="s">
        <v>16</v>
      </c>
      <c r="C11" s="13" t="s">
        <v>13</v>
      </c>
      <c r="D11" s="5">
        <v>0</v>
      </c>
      <c r="E11" s="6">
        <v>0.2</v>
      </c>
      <c r="F11" s="3">
        <f t="shared" ref="F11:F18" si="0">D11*E11</f>
        <v>0</v>
      </c>
      <c r="G11" s="3">
        <f t="shared" ref="G11:G18" si="1">D11+F11</f>
        <v>0</v>
      </c>
    </row>
    <row r="12" spans="2:8" x14ac:dyDescent="0.25">
      <c r="B12" s="2" t="s">
        <v>18</v>
      </c>
      <c r="C12" s="13" t="s">
        <v>14</v>
      </c>
      <c r="D12" s="5">
        <v>0</v>
      </c>
      <c r="E12" s="6">
        <v>0.2</v>
      </c>
      <c r="F12" s="3">
        <f t="shared" si="0"/>
        <v>0</v>
      </c>
      <c r="G12" s="3">
        <f t="shared" si="1"/>
        <v>0</v>
      </c>
    </row>
    <row r="13" spans="2:8" ht="30" x14ac:dyDescent="0.25">
      <c r="B13" s="2" t="s">
        <v>19</v>
      </c>
      <c r="C13" s="13" t="s">
        <v>17</v>
      </c>
      <c r="D13" s="5">
        <v>0</v>
      </c>
      <c r="E13" s="6">
        <v>0.2</v>
      </c>
      <c r="F13" s="3">
        <f t="shared" si="0"/>
        <v>0</v>
      </c>
      <c r="G13" s="3">
        <f t="shared" si="1"/>
        <v>0</v>
      </c>
    </row>
    <row r="14" spans="2:8" ht="45" x14ac:dyDescent="0.25">
      <c r="B14" s="2" t="s">
        <v>20</v>
      </c>
      <c r="C14" s="13" t="s">
        <v>29</v>
      </c>
      <c r="D14" s="5">
        <v>0</v>
      </c>
      <c r="E14" s="6">
        <v>0.2</v>
      </c>
      <c r="F14" s="3">
        <f t="shared" si="0"/>
        <v>0</v>
      </c>
      <c r="G14" s="3">
        <f t="shared" si="1"/>
        <v>0</v>
      </c>
    </row>
    <row r="15" spans="2:8" x14ac:dyDescent="0.25">
      <c r="B15" s="2" t="s">
        <v>11</v>
      </c>
      <c r="C15" s="13" t="s">
        <v>21</v>
      </c>
      <c r="D15" s="5">
        <v>0</v>
      </c>
      <c r="E15" s="6">
        <v>0.2</v>
      </c>
      <c r="F15" s="3">
        <f t="shared" si="0"/>
        <v>0</v>
      </c>
      <c r="G15" s="3">
        <f t="shared" si="1"/>
        <v>0</v>
      </c>
    </row>
    <row r="16" spans="2:8" x14ac:dyDescent="0.25">
      <c r="B16" s="2" t="s">
        <v>10</v>
      </c>
      <c r="C16" s="13" t="s">
        <v>23</v>
      </c>
      <c r="D16" s="5">
        <v>0</v>
      </c>
      <c r="E16" s="6">
        <v>0.2</v>
      </c>
      <c r="F16" s="3">
        <f t="shared" si="0"/>
        <v>0</v>
      </c>
      <c r="G16" s="3">
        <f t="shared" si="1"/>
        <v>0</v>
      </c>
    </row>
    <row r="17" spans="2:8" x14ac:dyDescent="0.25">
      <c r="B17" s="2" t="s">
        <v>24</v>
      </c>
      <c r="C17" s="13" t="s">
        <v>22</v>
      </c>
      <c r="D17" s="5">
        <v>0</v>
      </c>
      <c r="E17" s="6">
        <v>0.2</v>
      </c>
      <c r="F17" s="3">
        <f t="shared" si="0"/>
        <v>0</v>
      </c>
      <c r="G17" s="3">
        <f t="shared" si="1"/>
        <v>0</v>
      </c>
    </row>
    <row r="18" spans="2:8" x14ac:dyDescent="0.25">
      <c r="B18" s="2" t="s">
        <v>26</v>
      </c>
      <c r="C18" s="13" t="s">
        <v>25</v>
      </c>
      <c r="D18" s="5">
        <v>0</v>
      </c>
      <c r="E18" s="6">
        <v>0.2</v>
      </c>
      <c r="F18" s="3">
        <f t="shared" si="0"/>
        <v>0</v>
      </c>
      <c r="G18" s="3">
        <f t="shared" si="1"/>
        <v>0</v>
      </c>
    </row>
    <row r="19" spans="2:8" x14ac:dyDescent="0.25">
      <c r="B19" s="2" t="s">
        <v>27</v>
      </c>
      <c r="C19" s="13" t="s">
        <v>28</v>
      </c>
      <c r="D19" s="5">
        <v>0</v>
      </c>
      <c r="E19" s="6">
        <v>0.2</v>
      </c>
      <c r="F19" s="3">
        <f t="shared" ref="F19" si="2">D19*E19</f>
        <v>0</v>
      </c>
      <c r="G19" s="3">
        <f t="shared" ref="G19" si="3">D19+F19</f>
        <v>0</v>
      </c>
    </row>
    <row r="20" spans="2:8" x14ac:dyDescent="0.25">
      <c r="B20" s="9" t="s">
        <v>8</v>
      </c>
      <c r="C20" s="10"/>
      <c r="D20" s="11">
        <f>SUM(D10:D19)</f>
        <v>0</v>
      </c>
      <c r="E20" s="12">
        <v>0.2</v>
      </c>
      <c r="F20" s="11">
        <f t="shared" ref="F20" si="4">D20*E20</f>
        <v>0</v>
      </c>
      <c r="G20" s="11">
        <f t="shared" ref="G20" si="5">D20+F20</f>
        <v>0</v>
      </c>
      <c r="H20" s="4"/>
    </row>
    <row r="22" spans="2:8" x14ac:dyDescent="0.25">
      <c r="B22" s="5"/>
      <c r="C22" s="7" t="s">
        <v>30</v>
      </c>
    </row>
  </sheetData>
  <mergeCells count="5">
    <mergeCell ref="B2:G2"/>
    <mergeCell ref="B6:G6"/>
    <mergeCell ref="B7:G7"/>
    <mergeCell ref="B4:G4"/>
    <mergeCell ref="B3:G3"/>
  </mergeCells>
  <phoneticPr fontId="3" type="noConversion"/>
  <printOptions horizontalCentered="1" verticalCentered="1"/>
  <pageMargins left="0.70866141732283472" right="0.70866141732283472" top="0.74803149606299213" bottom="0.74803149606299213" header="0.51181102362204722" footer="0.70866141732283472"/>
  <pageSetup paperSize="8" orientation="portrait" r:id="rId1"/>
  <headerFooter>
    <oddFooter>&amp;LAE Annexe DPGF - synthèse&amp;C05/02/2021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synthese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LAMI Nathalie</dc:creator>
  <cp:lastModifiedBy>LAMI Nathalie</cp:lastModifiedBy>
  <cp:lastPrinted>2021-02-01T15:28:41Z</cp:lastPrinted>
  <dcterms:created xsi:type="dcterms:W3CDTF">2021-01-08T10:14:09Z</dcterms:created>
  <dcterms:modified xsi:type="dcterms:W3CDTF">2025-06-25T10:28:23Z</dcterms:modified>
</cp:coreProperties>
</file>